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setup" sheetId="1" state="visible" r:id="rId1"/>
    <sheet name="Run of show" sheetId="2" state="visible" r:id="rId2"/>
    <sheet name="Silent close stagger" sheetId="3" state="visible" r:id="rId3"/>
    <sheet name="Fund-a-need script" sheetId="4" state="visible" r:id="rId4"/>
  </sheets>
  <definedNames>
    <definedName name="_xlnm.Print_Titles" localSheetId="1">'Run of show'!$4:$4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hh:mm"/>
    <numFmt numFmtId="166" formatCode="$#,##0"/>
    <numFmt numFmtId="167" formatCode="$#,##0;($#,##0);-"/>
  </numFmts>
  <fonts count="12">
    <font>
      <name val="Calibri"/>
      <family val="2"/>
      <color theme="1"/>
      <sz val="11"/>
      <scheme val="minor"/>
    </font>
    <font>
      <name val="Arial"/>
      <b val="1"/>
      <color rgb="001A2B22"/>
      <sz val="16"/>
    </font>
    <font>
      <name val="Arial"/>
      <color rgb="005A6B62"/>
      <sz val="10"/>
    </font>
    <font>
      <name val="Arial"/>
      <b val="1"/>
      <color rgb="00FFFFFF"/>
      <sz val="10"/>
    </font>
    <font>
      <name val="Arial"/>
      <b val="1"/>
      <color rgb="001A2B22"/>
      <sz val="10"/>
    </font>
    <font>
      <name val="Arial"/>
      <color rgb="000000FF"/>
      <sz val="10"/>
    </font>
    <font>
      <name val="Arial"/>
      <color rgb="005A6B62"/>
      <sz val="9"/>
    </font>
    <font>
      <name val="Arial"/>
      <b val="1"/>
      <color rgb="001A2B22"/>
      <sz val="12"/>
    </font>
    <font>
      <name val="Arial"/>
      <color rgb="001A2B22"/>
      <sz val="10"/>
    </font>
    <font>
      <name val="Arial"/>
      <b val="1"/>
      <color rgb="000B5D3B"/>
      <sz val="10"/>
    </font>
    <font>
      <name val="Arial"/>
      <i val="1"/>
      <color rgb="005A6B62"/>
      <sz val="9"/>
    </font>
    <font>
      <name val="Arial"/>
      <b val="1"/>
      <color rgb="000B5D3B"/>
      <sz val="11"/>
    </font>
  </fonts>
  <fills count="5">
    <fill>
      <patternFill/>
    </fill>
    <fill>
      <patternFill patternType="gray125"/>
    </fill>
    <fill>
      <patternFill patternType="solid">
        <fgColor rgb="000B5D3B"/>
      </patternFill>
    </fill>
    <fill>
      <patternFill patternType="solid">
        <fgColor rgb="00FFF2B2"/>
      </patternFill>
    </fill>
    <fill>
      <patternFill patternType="solid">
        <fgColor rgb="00ECF5F0"/>
      </patternFill>
    </fill>
  </fills>
  <borders count="2">
    <border>
      <left/>
      <right/>
      <top/>
      <bottom/>
      <diagonal/>
    </border>
    <border>
      <left style="thin">
        <color rgb="00C8D5CD"/>
      </left>
      <right style="thin">
        <color rgb="00C8D5CD"/>
      </right>
      <top style="thin">
        <color rgb="00C8D5CD"/>
      </top>
      <bottom style="thin">
        <color rgb="00C8D5CD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pivotButton="0" quotePrefix="0" xfId="0"/>
    <xf numFmtId="0" fontId="5" fillId="3" borderId="1" pivotButton="0" quotePrefix="0" xfId="0"/>
    <xf numFmtId="0" fontId="6" fillId="0" borderId="1" applyAlignment="1" pivotButton="0" quotePrefix="0" xfId="0">
      <alignment vertical="center" wrapText="1"/>
    </xf>
    <xf numFmtId="164" fontId="5" fillId="3" borderId="1" pivotButton="0" quotePrefix="0" xfId="0"/>
    <xf numFmtId="165" fontId="5" fillId="3" borderId="1" pivotButton="0" quotePrefix="0" xfId="0"/>
    <xf numFmtId="0" fontId="7" fillId="0" borderId="0" pivotButton="0" quotePrefix="0" xfId="0"/>
    <xf numFmtId="0" fontId="8" fillId="0" borderId="0" pivotButton="0" quotePrefix="0" xfId="0"/>
    <xf numFmtId="165" fontId="4" fillId="0" borderId="1" pivotButton="0" quotePrefix="0" xfId="0"/>
    <xf numFmtId="0" fontId="8" fillId="0" borderId="1" applyAlignment="1" pivotButton="0" quotePrefix="0" xfId="0">
      <alignment vertical="top" wrapText="1"/>
    </xf>
    <xf numFmtId="165" fontId="4" fillId="4" borderId="1" pivotButton="0" quotePrefix="0" xfId="0"/>
    <xf numFmtId="0" fontId="5" fillId="4" borderId="1" pivotButton="0" quotePrefix="0" xfId="0"/>
    <xf numFmtId="0" fontId="8" fillId="4" borderId="1" applyAlignment="1" pivotButton="0" quotePrefix="0" xfId="0">
      <alignment vertical="top" wrapText="1"/>
    </xf>
    <xf numFmtId="165" fontId="9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  <xf numFmtId="3" fontId="5" fillId="3" borderId="1" pivotButton="0" quotePrefix="0" xfId="0"/>
    <xf numFmtId="166" fontId="8" fillId="0" borderId="1" pivotButton="0" quotePrefix="0" xfId="0"/>
    <xf numFmtId="166" fontId="11" fillId="0" borderId="0" pivotButton="0" quotePrefix="0" xfId="0"/>
    <xf numFmtId="0" fontId="4" fillId="0" borderId="0" pivotButton="0" quotePrefix="0" xfId="0"/>
    <xf numFmtId="166" fontId="8" fillId="0" borderId="0" pivotButton="0" quotePrefix="0" xfId="0"/>
    <xf numFmtId="167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42" customWidth="1" min="2" max="2"/>
    <col width="62" customWidth="1" min="3" max="3"/>
  </cols>
  <sheetData>
    <row r="1">
      <c r="A1" s="1" t="inlineStr">
        <is>
          <t>The 2026 Gala Run-of-Show Template</t>
        </is>
      </c>
    </row>
    <row r="2">
      <c r="A2" s="2" t="inlineStr">
        <is>
          <t>Fill in the yellow cells. Every time on the Run of show tab is calculated from the doors time and the durations you set.</t>
        </is>
      </c>
    </row>
    <row r="4" ht="26" customHeight="1">
      <c r="A4" s="3" t="inlineStr">
        <is>
          <t>Setting</t>
        </is>
      </c>
      <c r="B4" s="3" t="inlineStr">
        <is>
          <t>Your value</t>
        </is>
      </c>
      <c r="C4" s="3" t="inlineStr">
        <is>
          <t>Notes</t>
        </is>
      </c>
    </row>
    <row r="5">
      <c r="A5" s="4" t="inlineStr">
        <is>
          <t>Event name</t>
        </is>
      </c>
      <c r="B5" s="5" t="inlineStr">
        <is>
          <t>Northlake Health Foundation Spring Gala</t>
        </is>
      </c>
      <c r="C5" s="6" t="inlineStr">
        <is>
          <t>Appears nowhere else — for your own reference.</t>
        </is>
      </c>
    </row>
    <row r="6">
      <c r="A6" s="4" t="inlineStr">
        <is>
          <t>Event date</t>
        </is>
      </c>
      <c r="B6" s="7" t="n">
        <v>46151</v>
      </c>
      <c r="C6" s="6" t="inlineStr">
        <is>
          <t>A real date — format it however you like.</t>
        </is>
      </c>
    </row>
    <row r="7">
      <c r="A7" s="4" t="inlineStr">
        <is>
          <t>Venue / room</t>
        </is>
      </c>
      <c r="B7" s="5" t="inlineStr">
        <is>
          <t>The Grand Hall, Ottawa</t>
        </is>
      </c>
      <c r="C7" s="6" t="inlineStr"/>
    </row>
    <row r="8">
      <c r="A8" s="4" t="inlineStr">
        <is>
          <t>Doors open</t>
        </is>
      </c>
      <c r="B8" s="8" t="n">
        <v>0.75</v>
      </c>
      <c r="C8" s="6" t="inlineStr">
        <is>
          <t>A real time value — the run of show counts forward from here.</t>
        </is>
      </c>
    </row>
    <row r="9">
      <c r="A9" s="4" t="inlineStr">
        <is>
          <t>Guests expected</t>
        </is>
      </c>
      <c r="B9" s="5" t="n">
        <v>220</v>
      </c>
      <c r="C9" s="6" t="inlineStr"/>
    </row>
    <row r="10">
      <c r="A10" s="4" t="inlineStr">
        <is>
          <t>Auctioneer</t>
        </is>
      </c>
      <c r="B10" s="5" t="inlineStr">
        <is>
          <t>Name of your auctioneer</t>
        </is>
      </c>
      <c r="C10" s="6" t="inlineStr"/>
    </row>
    <row r="11">
      <c r="A11" s="4" t="inlineStr">
        <is>
          <t>AV lead</t>
        </is>
      </c>
      <c r="B11" s="5" t="inlineStr">
        <is>
          <t>Name of your AV contact</t>
        </is>
      </c>
      <c r="C11" s="6" t="inlineStr"/>
    </row>
    <row r="12">
      <c r="A12" s="4" t="inlineStr">
        <is>
          <t>Fund-a-need goal ($)</t>
        </is>
      </c>
      <c r="B12" s="5" t="n">
        <v>50000</v>
      </c>
      <c r="C12" s="6" t="inlineStr">
        <is>
          <t>Shown on the room display board during the appeal.</t>
        </is>
      </c>
    </row>
    <row r="13">
      <c r="A13" s="4" t="inlineStr">
        <is>
          <t>Silent sets</t>
        </is>
      </c>
      <c r="B13" s="5" t="n">
        <v>3</v>
      </c>
      <c r="C13" s="6" t="inlineStr">
        <is>
          <t>Sets close on a stagger so the checkout line never forms at once.</t>
        </is>
      </c>
    </row>
    <row r="14">
      <c r="A14" s="4" t="inlineStr">
        <is>
          <t>Minutes between set closes</t>
        </is>
      </c>
      <c r="B14" s="5" t="n">
        <v>15</v>
      </c>
      <c r="C14" s="6" t="inlineStr">
        <is>
          <t>See the Silent close stagger tab.</t>
        </is>
      </c>
    </row>
    <row r="17">
      <c r="A17" s="9" t="inlineStr">
        <is>
          <t>How to use this workbook</t>
        </is>
      </c>
    </row>
    <row r="18">
      <c r="A18" s="10" t="inlineStr">
        <is>
          <t>•  Yellow cells with blue text are yours to edit. Everything else is calculated — leave it alone and it stays correct.</t>
        </is>
      </c>
    </row>
    <row r="19">
      <c r="A19" s="10" t="inlineStr">
        <is>
          <t>•  Run of show: set a duration for each segment and the start times recalculate down the whole evening.</t>
        </is>
      </c>
    </row>
    <row r="20">
      <c r="A20" s="10" t="inlineStr">
        <is>
          <t>•  Silent close stagger: set the first close time and the gap; each set's close is worked out for you.</t>
        </is>
      </c>
    </row>
    <row r="21">
      <c r="A21" s="10" t="inlineStr">
        <is>
          <t>•  Fund-a-need script: the beats of the appeal, with the numbers your emcee should have in front of them.</t>
        </is>
      </c>
    </row>
    <row r="22">
      <c r="A22" s="10" t="inlineStr">
        <is>
          <t>•  Print the Run of show tab for the AV booth and the auctioneer; they are the two people who need it on paper.</t>
        </is>
      </c>
    </row>
  </sheetData>
  <mergeCells count="5">
    <mergeCell ref="A19:C19"/>
    <mergeCell ref="A22:C22"/>
    <mergeCell ref="A18:C18"/>
    <mergeCell ref="A21:C21"/>
    <mergeCell ref="A20:C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7" customWidth="1" min="2" max="2"/>
    <col width="30" customWidth="1" min="3" max="3"/>
    <col width="16" customWidth="1" min="4" max="4"/>
    <col width="46" customWidth="1" min="5" max="5"/>
    <col width="30" customWidth="1" min="6" max="6"/>
    <col width="34" customWidth="1" min="7" max="7"/>
  </cols>
  <sheetData>
    <row r="1">
      <c r="A1" s="1" t="inlineStr">
        <is>
          <t>Run of show</t>
        </is>
      </c>
    </row>
    <row r="2">
      <c r="A2" s="2" t="inlineStr">
        <is>
          <t>Start time is calculated: each row begins when the row above it ends. Edit the duration, the segment, and the cues.</t>
        </is>
      </c>
    </row>
    <row r="4" ht="26" customHeight="1">
      <c r="A4" s="3" t="inlineStr">
        <is>
          <t>Start</t>
        </is>
      </c>
      <c r="B4" s="3" t="inlineStr">
        <is>
          <t>Mins</t>
        </is>
      </c>
      <c r="C4" s="3" t="inlineStr">
        <is>
          <t>Segment</t>
        </is>
      </c>
      <c r="D4" s="3" t="inlineStr">
        <is>
          <t>Owner</t>
        </is>
      </c>
      <c r="E4" s="3" t="inlineStr">
        <is>
          <t>Auctioneer / emcee cue</t>
        </is>
      </c>
      <c r="F4" s="3" t="inlineStr">
        <is>
          <t>AV and music</t>
        </is>
      </c>
      <c r="G4" s="3" t="inlineStr">
        <is>
          <t>Notes</t>
        </is>
      </c>
    </row>
    <row r="5" ht="30" customHeight="1">
      <c r="A5" s="11">
        <f>'Event setup'!B8</f>
        <v/>
      </c>
      <c r="B5" s="5" t="n">
        <v>35</v>
      </c>
      <c r="C5" s="12" t="inlineStr">
        <is>
          <t>Doors, check-in opens</t>
        </is>
      </c>
      <c r="D5" s="12" t="inlineStr">
        <is>
          <t>Registration</t>
        </is>
      </c>
      <c r="E5" s="12" t="inlineStr">
        <is>
          <t>—</t>
        </is>
      </c>
      <c r="F5" s="12" t="inlineStr">
        <is>
          <t>Walk-in playlist, house lights up</t>
        </is>
      </c>
      <c r="G5" s="12" t="inlineStr">
        <is>
          <t>Card on file captured at check-in — no line at settlement.</t>
        </is>
      </c>
    </row>
    <row r="6" ht="30" customHeight="1">
      <c r="A6" s="11">
        <f>A5+B5/1440</f>
        <v/>
      </c>
      <c r="B6" s="5" t="n">
        <v>30</v>
      </c>
      <c r="C6" s="12" t="inlineStr">
        <is>
          <t>Reception, silent bidding opens</t>
        </is>
      </c>
      <c r="D6" s="12" t="inlineStr">
        <is>
          <t>Committee chair</t>
        </is>
      </c>
      <c r="E6" s="12" t="inlineStr">
        <is>
          <t>Two-minute welcome from the stage, then let the room work</t>
        </is>
      </c>
      <c r="F6" s="12" t="inlineStr">
        <is>
          <t>Playlist continues, bid boards live</t>
        </is>
      </c>
      <c r="G6" s="12" t="inlineStr">
        <is>
          <t>Guests scan the QR at their table.</t>
        </is>
      </c>
    </row>
    <row r="7" ht="30" customHeight="1">
      <c r="A7" s="11">
        <f>A6+B6/1440</f>
        <v/>
      </c>
      <c r="B7" s="5" t="n">
        <v>15</v>
      </c>
      <c r="C7" s="12" t="inlineStr">
        <is>
          <t>Guests seated, dinner service</t>
        </is>
      </c>
      <c r="D7" s="12" t="inlineStr">
        <is>
          <t>Venue</t>
        </is>
      </c>
      <c r="E7" s="12" t="inlineStr">
        <is>
          <t>Land the mission story before the first course clears</t>
        </is>
      </c>
      <c r="F7" s="12" t="inlineStr">
        <is>
          <t>Mission video, lights to half</t>
        </is>
      </c>
      <c r="G7" s="12" t="inlineStr">
        <is>
          <t>Keep it to three minutes.</t>
        </is>
      </c>
    </row>
    <row r="8" ht="30" customHeight="1">
      <c r="A8" s="11">
        <f>A7+B7/1440</f>
        <v/>
      </c>
      <c r="B8" s="5" t="n">
        <v>15</v>
      </c>
      <c r="C8" s="12" t="inlineStr">
        <is>
          <t>Silent set A closes</t>
        </is>
      </c>
      <c r="D8" s="12" t="inlineStr">
        <is>
          <t>Auctioneer</t>
        </is>
      </c>
      <c r="E8" s="12" t="inlineStr">
        <is>
          <t>Two-minute warning, then a countdown from ten</t>
        </is>
      </c>
      <c r="F8" s="12" t="inlineStr">
        <is>
          <t>Countdown on the display board</t>
        </is>
      </c>
      <c r="G8" s="12" t="inlineStr">
        <is>
          <t>Stagger the closes — see the stagger tab.</t>
        </is>
      </c>
    </row>
    <row r="9" ht="30" customHeight="1">
      <c r="A9" s="11">
        <f>A8+B8/1440</f>
        <v/>
      </c>
      <c r="B9" s="5" t="n">
        <v>30</v>
      </c>
      <c r="C9" s="12" t="inlineStr">
        <is>
          <t>Silent set B closes</t>
        </is>
      </c>
      <c r="D9" s="12" t="inlineStr">
        <is>
          <t>Auctioneer</t>
        </is>
      </c>
      <c r="E9" s="12" t="inlineStr">
        <is>
          <t>Same countdown, name the set</t>
        </is>
      </c>
      <c r="F9" s="12" t="inlineStr">
        <is>
          <t>Countdown on the display board</t>
        </is>
      </c>
      <c r="G9" s="12" t="inlineStr">
        <is>
          <t>Winners get a push notification as the set closes.</t>
        </is>
      </c>
    </row>
    <row r="10" ht="30" customHeight="1">
      <c r="A10" s="13">
        <f>A9+B9/1440</f>
        <v/>
      </c>
      <c r="B10" s="14" t="n">
        <v>25</v>
      </c>
      <c r="C10" s="15" t="inlineStr">
        <is>
          <t>Fund-a-need appeal</t>
        </is>
      </c>
      <c r="D10" s="15" t="inlineStr">
        <is>
          <t>Auctioneer</t>
        </is>
      </c>
      <c r="E10" s="15" t="inlineStr">
        <is>
          <t>Start high, come down the ladder, call every paddle by number</t>
        </is>
      </c>
      <c r="F10" s="15" t="inlineStr">
        <is>
          <t>Thermometer on the display board, lights up on the room</t>
        </is>
      </c>
      <c r="G10" s="15" t="inlineStr">
        <is>
          <t>See the Fund-a-need script tab.</t>
        </is>
      </c>
    </row>
    <row r="11" ht="30" customHeight="1">
      <c r="A11" s="11">
        <f>A10+B10/1440</f>
        <v/>
      </c>
      <c r="B11" s="5" t="n">
        <v>10</v>
      </c>
      <c r="C11" s="12" t="inlineStr">
        <is>
          <t>Silent set C closes</t>
        </is>
      </c>
      <c r="D11" s="12" t="inlineStr">
        <is>
          <t>Auctioneer</t>
        </is>
      </c>
      <c r="E11" s="12" t="inlineStr">
        <is>
          <t>Final close — tell the room this is the last one</t>
        </is>
      </c>
      <c r="F11" s="12" t="inlineStr">
        <is>
          <t>Countdown on the display board</t>
        </is>
      </c>
      <c r="G11" s="12" t="inlineStr">
        <is>
          <t>Held until after the appeal so the room stays in the appeal.</t>
        </is>
      </c>
    </row>
    <row r="12" ht="30" customHeight="1">
      <c r="A12" s="11">
        <f>A11+B11/1440</f>
        <v/>
      </c>
      <c r="B12" s="5" t="n">
        <v>35</v>
      </c>
      <c r="C12" s="12" t="inlineStr">
        <is>
          <t>Live lots</t>
        </is>
      </c>
      <c r="D12" s="12" t="inlineStr">
        <is>
          <t>Auctioneer</t>
        </is>
      </c>
      <c r="E12" s="12" t="inlineStr">
        <is>
          <t>Six lots, strongest lot third, close on the travel lot</t>
        </is>
      </c>
      <c r="F12" s="12" t="inlineStr">
        <is>
          <t>Lot slides, spotlight on the podium</t>
        </is>
      </c>
      <c r="G12" s="12" t="inlineStr">
        <is>
          <t>Clerk enters paddle bids for anyone bidding by hand.</t>
        </is>
      </c>
    </row>
    <row r="13" ht="30" customHeight="1">
      <c r="A13" s="11">
        <f>A12+B12/1440</f>
        <v/>
      </c>
      <c r="B13" s="5" t="n">
        <v>15</v>
      </c>
      <c r="C13" s="12" t="inlineStr">
        <is>
          <t>Thank-yous and close</t>
        </is>
      </c>
      <c r="D13" s="12" t="inlineStr">
        <is>
          <t>Committee chair</t>
        </is>
      </c>
      <c r="E13" s="12" t="inlineStr">
        <is>
          <t>Name the sponsors, name the total, send them home</t>
        </is>
      </c>
      <c r="F13" s="12" t="inlineStr">
        <is>
          <t>House lights up, exit playlist</t>
        </is>
      </c>
      <c r="G13" s="12" t="inlineStr"/>
    </row>
    <row r="14" ht="30" customHeight="1">
      <c r="A14" s="11">
        <f>A13+B13/1440</f>
        <v/>
      </c>
      <c r="B14" s="5" t="n">
        <v>30</v>
      </c>
      <c r="C14" s="12" t="inlineStr">
        <is>
          <t>Settlement, receipts send</t>
        </is>
      </c>
      <c r="D14" s="12" t="inlineStr">
        <is>
          <t>Treasurer</t>
        </is>
      </c>
      <c r="E14" s="12" t="inlineStr">
        <is>
          <t>—</t>
        </is>
      </c>
      <c r="F14" s="12" t="inlineStr">
        <is>
          <t>—</t>
        </is>
      </c>
      <c r="G14" s="12" t="inlineStr">
        <is>
          <t>Cards on file charge at close; receipts issue automatically.</t>
        </is>
      </c>
    </row>
    <row r="15">
      <c r="A15" s="16">
        <f>A14+B14/1440</f>
        <v/>
      </c>
      <c r="B15" s="17">
        <f>SUM(B5:B14)</f>
        <v/>
      </c>
      <c r="C15" s="17" t="inlineStr">
        <is>
          <t>Evening ends</t>
        </is>
      </c>
    </row>
    <row r="17">
      <c r="A17" s="18" t="inlineStr">
        <is>
          <t>Minutes are the input; start times are calculated. Change one duration and the rest of the evening moves with it.</t>
        </is>
      </c>
    </row>
  </sheetData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22" customWidth="1" min="4" max="4"/>
    <col width="52" customWidth="1" min="5" max="5"/>
  </cols>
  <sheetData>
    <row r="1">
      <c r="A1" s="1" t="inlineStr">
        <is>
          <t>Silent close stagger</t>
        </is>
      </c>
    </row>
    <row r="2">
      <c r="A2" s="2" t="inlineStr">
        <is>
          <t>Sets close one after another so the settlement queue never forms all at once.</t>
        </is>
      </c>
    </row>
    <row r="4" ht="26" customHeight="1">
      <c r="A4" s="3" t="inlineStr">
        <is>
          <t>Set</t>
        </is>
      </c>
      <c r="B4" s="3" t="inlineStr">
        <is>
          <t>Closes</t>
        </is>
      </c>
      <c r="C4" s="3" t="inlineStr">
        <is>
          <t>Lots in set</t>
        </is>
      </c>
      <c r="D4" s="3" t="inlineStr">
        <is>
          <t>Runner assigned</t>
        </is>
      </c>
      <c r="E4" s="3" t="inlineStr">
        <is>
          <t>Notes</t>
        </is>
      </c>
    </row>
    <row r="5" ht="26" customHeight="1">
      <c r="A5" s="4" t="inlineStr">
        <is>
          <t>Set A</t>
        </is>
      </c>
      <c r="B5" s="11">
        <f>('Event setup'!B8)+(80/1440)</f>
        <v/>
      </c>
      <c r="C5" s="19" t="n">
        <v>14</v>
      </c>
      <c r="D5" s="19" t="inlineStr">
        <is>
          <t>Table 1–6 runner</t>
        </is>
      </c>
      <c r="E5" s="19" t="inlineStr">
        <is>
          <t>First close sets the tone — make the countdown loud.</t>
        </is>
      </c>
    </row>
    <row r="6" ht="26" customHeight="1">
      <c r="A6" s="4" t="inlineStr">
        <is>
          <t>Set B</t>
        </is>
      </c>
      <c r="B6" s="11">
        <f>B5+'Event setup'!$B$14/1440</f>
        <v/>
      </c>
      <c r="C6" s="19" t="n">
        <v>14</v>
      </c>
      <c r="D6" s="19" t="inlineStr">
        <is>
          <t>Table 7–12 runner</t>
        </is>
      </c>
      <c r="E6" s="19" t="inlineStr">
        <is>
          <t>Winners get a push notification the moment the set closes.</t>
        </is>
      </c>
    </row>
    <row r="7" ht="26" customHeight="1">
      <c r="A7" s="4" t="inlineStr">
        <is>
          <t>Set C</t>
        </is>
      </c>
      <c r="B7" s="11">
        <f>'Run of show'!A11</f>
        <v/>
      </c>
      <c r="C7" s="19" t="n">
        <v>12</v>
      </c>
      <c r="D7" s="19" t="inlineStr">
        <is>
          <t>Floor lead</t>
        </is>
      </c>
      <c r="E7" s="19" t="inlineStr">
        <is>
          <t>Reads off the Run of show tab — this set is held until the appeal is done.</t>
        </is>
      </c>
    </row>
    <row r="10">
      <c r="A10" s="18" t="inlineStr">
        <is>
          <t>Set A closes 80 minutes after doors by default. Change the gap between sets on the Event setup tab.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60" customWidth="1" min="2" max="2"/>
    <col width="14" customWidth="1" min="3" max="3"/>
    <col width="16" customWidth="1" min="4" max="4"/>
    <col width="18" customWidth="1" min="5" max="5"/>
  </cols>
  <sheetData>
    <row r="1">
      <c r="A1" s="1" t="inlineStr">
        <is>
          <t>Fund-a-need script</t>
        </is>
      </c>
    </row>
    <row r="2">
      <c r="A2" s="2" t="inlineStr">
        <is>
          <t>The appeal is the single largest money moment of the night. Give the emcee the ladder and the numbers.</t>
        </is>
      </c>
    </row>
    <row r="4" ht="26" customHeight="1">
      <c r="A4" s="3" t="inlineStr">
        <is>
          <t>Beat</t>
        </is>
      </c>
      <c r="B4" s="3" t="inlineStr">
        <is>
          <t>Say this</t>
        </is>
      </c>
      <c r="C4" s="3" t="inlineStr">
        <is>
          <t>Ask level ($)</t>
        </is>
      </c>
      <c r="D4" s="3" t="inlineStr">
        <is>
          <t>Paddles needed</t>
        </is>
      </c>
      <c r="E4" s="3" t="inlineStr">
        <is>
          <t>Running total ($)</t>
        </is>
      </c>
    </row>
    <row r="5" ht="26" customHeight="1">
      <c r="A5" s="4" t="inlineStr">
        <is>
          <t>Set up the need</t>
        </is>
      </c>
      <c r="B5" s="19" t="inlineStr">
        <is>
          <t>One beneficiary, named, in ninety seconds. No statistics yet.</t>
        </is>
      </c>
      <c r="C5" s="20" t="n"/>
      <c r="D5" s="20" t="n"/>
      <c r="E5" s="20" t="n"/>
    </row>
    <row r="6" ht="26" customHeight="1">
      <c r="A6" s="4" t="inlineStr">
        <is>
          <t>Name the top ask</t>
        </is>
      </c>
      <c r="B6" s="19" t="inlineStr">
        <is>
          <t>Who will start us at this level tonight?</t>
        </is>
      </c>
      <c r="C6" s="21" t="n">
        <v>5000</v>
      </c>
      <c r="D6" s="21" t="n">
        <v>2</v>
      </c>
      <c r="E6" s="22">
        <f>C6*D6</f>
        <v/>
      </c>
    </row>
    <row r="7" ht="26" customHeight="1">
      <c r="A7" s="4" t="inlineStr">
        <is>
          <t>Second level</t>
        </is>
      </c>
      <c r="B7" s="19" t="inlineStr">
        <is>
          <t>Thank you. Now at this level — paddles up.</t>
        </is>
      </c>
      <c r="C7" s="21" t="n">
        <v>2500</v>
      </c>
      <c r="D7" s="21" t="n">
        <v>4</v>
      </c>
      <c r="E7" s="22">
        <f>C7*D7+E6</f>
        <v/>
      </c>
    </row>
    <row r="8" ht="26" customHeight="1">
      <c r="A8" s="4" t="inlineStr">
        <is>
          <t>Third level</t>
        </is>
      </c>
      <c r="B8" s="19" t="inlineStr">
        <is>
          <t>Keep them up, I am counting.</t>
        </is>
      </c>
      <c r="C8" s="21" t="n">
        <v>1000</v>
      </c>
      <c r="D8" s="21" t="n">
        <v>12</v>
      </c>
      <c r="E8" s="22">
        <f>C8*D8+E7</f>
        <v/>
      </c>
    </row>
    <row r="9" ht="26" customHeight="1">
      <c r="A9" s="4" t="inlineStr">
        <is>
          <t>Fourth level</t>
        </is>
      </c>
      <c r="B9" s="19" t="inlineStr">
        <is>
          <t>This is the level that fills the room.</t>
        </is>
      </c>
      <c r="C9" s="21" t="n">
        <v>500</v>
      </c>
      <c r="D9" s="21" t="n">
        <v>24</v>
      </c>
      <c r="E9" s="22">
        <f>C9*D9+E8</f>
        <v/>
      </c>
    </row>
    <row r="10" ht="26" customHeight="1">
      <c r="A10" s="4" t="inlineStr">
        <is>
          <t>Floor level</t>
        </is>
      </c>
      <c r="B10" s="19" t="inlineStr">
        <is>
          <t>Every paddle counts — last call at this level.</t>
        </is>
      </c>
      <c r="C10" s="21" t="n">
        <v>250</v>
      </c>
      <c r="D10" s="21" t="n">
        <v>64</v>
      </c>
      <c r="E10" s="22">
        <f>C10*D10+E9</f>
        <v/>
      </c>
    </row>
    <row r="11" ht="26" customHeight="1">
      <c r="A11" s="4" t="inlineStr">
        <is>
          <t>Close the appeal</t>
        </is>
      </c>
      <c r="B11" s="19" t="inlineStr">
        <is>
          <t>Read the total off the board. Thank the room by name where you can.</t>
        </is>
      </c>
      <c r="C11" s="20" t="n"/>
      <c r="D11" s="20" t="n"/>
      <c r="E11" s="20" t="n"/>
    </row>
    <row r="12">
      <c r="A12" s="17" t="inlineStr">
        <is>
          <t>Appeal total if every level fills</t>
        </is>
      </c>
      <c r="E12" s="23">
        <f>SUMPRODUCT(C6:C10,D6:D10)</f>
        <v/>
      </c>
    </row>
    <row r="13">
      <c r="A13" s="24" t="inlineStr">
        <is>
          <t>Goal (Event setup)</t>
        </is>
      </c>
      <c r="E13" s="25">
        <f>'Event setup'!B12</f>
        <v/>
      </c>
    </row>
    <row r="14">
      <c r="A14" s="24" t="inlineStr">
        <is>
          <t>Gap to goal</t>
        </is>
      </c>
      <c r="E14" s="26">
        <f>E12-E13</f>
        <v/>
      </c>
    </row>
    <row r="16">
      <c r="A16" s="18" t="inlineStr">
        <is>
          <t>Ask levels and paddle counts are yours to set — the totals recalculate. A ladder that adds up to roughly 120% of goal leaves room for the levels that under-fill.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2026-09-04T03:17:19Z</dcterms:created>
  <dcterms:modified xsi:type="dcterms:W3CDTF">2026-09-04T03:17:19Z</dcterms:modified>
</cp:coreProperties>
</file>